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G:\Alaska Workforce Investment Board\AWIB Results for America Fellowship\Workforce Fellowship-Implentation Cycle Cohort\Project Documents\STEP\DRAFT - STEP RGA Appendices\"/>
    </mc:Choice>
  </mc:AlternateContent>
  <xr:revisionPtr revIDLastSave="0" documentId="8_{B113153A-E216-4A0A-9BB7-D01C9D81AD3E}" xr6:coauthVersionLast="47" xr6:coauthVersionMax="47" xr10:uidLastSave="{00000000-0000-0000-0000-000000000000}"/>
  <bookViews>
    <workbookView xWindow="28680" yWindow="-120" windowWidth="29040" windowHeight="15720" xr2:uid="{00000000-000D-0000-FFFF-FFFF00000000}"/>
  </bookViews>
  <sheets>
    <sheet name="Appendix A Summary (Inputs)" sheetId="1" r:id="rId1"/>
    <sheet name="50% Validation (Auto)"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 i="2" l="1"/>
  <c r="B15" i="2"/>
  <c r="B14" i="2"/>
  <c r="B13" i="2"/>
  <c r="B12" i="2"/>
  <c r="B11" i="2"/>
  <c r="B10" i="2"/>
  <c r="B9" i="2"/>
  <c r="B8" i="2"/>
  <c r="B25" i="1"/>
  <c r="B11" i="1"/>
  <c r="B24" i="1" s="1"/>
  <c r="B18" i="2" l="1"/>
  <c r="B27" i="1"/>
  <c r="B28" i="1" s="1"/>
  <c r="B4" i="2"/>
  <c r="B20" i="2" l="1"/>
  <c r="B2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AWIB</author>
  </authors>
  <commentList>
    <comment ref="B11" authorId="0" shapeId="0" xr:uid="{00000000-0006-0000-0000-000001000000}">
      <text>
        <r>
          <rPr>
            <sz val="11"/>
            <color theme="1"/>
            <rFont val="Calibri"/>
            <family val="2"/>
            <scheme val="minor"/>
          </rPr>
          <t>Ensure the total STEP request calculated in this worksheet matches the total STEP amount requested in EGrAMS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Steeprow, Jeffrey L (DOL)</author>
  </authors>
  <commentList>
    <comment ref="B4" authorId="0" shapeId="0" xr:uid="{39821056-2C06-46C7-A38D-FFAD4762BE5B}">
      <text>
        <r>
          <rPr>
            <sz val="9"/>
            <color indexed="81"/>
            <rFont val="Aptos"/>
            <family val="2"/>
          </rPr>
          <t>Ensure the total STEP request calculated in this worksheet matches the total STEP amount requested in EGrAMS. The EGrAMS budget is the official funding request and must reconcile with this worksheet.</t>
        </r>
        <r>
          <rPr>
            <sz val="9"/>
            <color indexed="81"/>
            <rFont val="Tahoma"/>
            <family val="2"/>
          </rPr>
          <t xml:space="preserve">
</t>
        </r>
      </text>
    </comment>
  </commentList>
</comments>
</file>

<file path=xl/sharedStrings.xml><?xml version="1.0" encoding="utf-8"?>
<sst xmlns="http://schemas.openxmlformats.org/spreadsheetml/2006/main" count="92" uniqueCount="74">
  <si>
    <t>Appendix A – Budget Summary (Inputs)</t>
  </si>
  <si>
    <t>Total STEP Grant Request (Total Budget)</t>
  </si>
  <si>
    <t>Participant Services Categories (enter amounts that qualify as Participant Services)</t>
  </si>
  <si>
    <t>EGrAMS Budget Category</t>
  </si>
  <si>
    <t>Notes / Allocation Method</t>
  </si>
  <si>
    <t>Counts Toward 50%?</t>
  </si>
  <si>
    <t>Examples</t>
  </si>
  <si>
    <t>Training / Tuition</t>
  </si>
  <si>
    <t>Tuition, required fees, instructional costs</t>
  </si>
  <si>
    <t>Yes</t>
  </si>
  <si>
    <t>Tuition, lab fees</t>
  </si>
  <si>
    <t>Supportive Services</t>
  </si>
  <si>
    <t>Transportation, childcare, required tools/PPE, testing fees</t>
  </si>
  <si>
    <t>Bus passes, PPE</t>
  </si>
  <si>
    <t>Personnel – Direct Participant Services (pro-rated)</t>
  </si>
  <si>
    <t>Partial</t>
  </si>
  <si>
    <t>Fringe – Direct Participant Services (pro-rated)</t>
  </si>
  <si>
    <t>Fringe tied to eligible direct service personnel only</t>
  </si>
  <si>
    <t>Benefits on direct staff</t>
  </si>
  <si>
    <t>Contractual – Participant-Facing Services</t>
  </si>
  <si>
    <t>Contracts that directly deliver participant services (e.g., training provider)</t>
  </si>
  <si>
    <t>Training vendor</t>
  </si>
  <si>
    <t>Travel – Participant-Facing / Direct Service</t>
  </si>
  <si>
    <t>Participant travel OR staff travel directly tied to service delivery</t>
  </si>
  <si>
    <t>Conditional</t>
  </si>
  <si>
    <t>Participant travel</t>
  </si>
  <si>
    <t>Other Eligible Participant Services</t>
  </si>
  <si>
    <t>Describe and justify</t>
  </si>
  <si>
    <t>Placement supports</t>
  </si>
  <si>
    <t>Indirect Costs</t>
  </si>
  <si>
    <t>Does not count toward 50% unless explicitly allocable and approved (typically excluded)</t>
  </si>
  <si>
    <t>No</t>
  </si>
  <si>
    <t>NICRA/de minimis</t>
  </si>
  <si>
    <t>General Administration / Overhead</t>
  </si>
  <si>
    <t>Does not count toward 50%</t>
  </si>
  <si>
    <t>Exec mgmt, audit</t>
  </si>
  <si>
    <t xml:space="preserve">TOTAL Participant Services (eligible) </t>
  </si>
  <si>
    <t>—</t>
  </si>
  <si>
    <t>Participant Services % of Total Budget</t>
  </si>
  <si>
    <t>Meets 50% Requirement?</t>
  </si>
  <si>
    <t>Applicant Certification</t>
  </si>
  <si>
    <t>I certify that the Participant Services amounts identified in this worksheet are allowable, reasonable, allocable, and directly attributable to STEP participants, and that general administrative and indirect costs have not been counted toward the 50% Participant Services requirement.</t>
  </si>
  <si>
    <t>Name / Title:</t>
  </si>
  <si>
    <t>Organization:</t>
  </si>
  <si>
    <t>Date:</t>
  </si>
  <si>
    <t>50% Participant Services Validation (Auto)</t>
  </si>
  <si>
    <t>This tab auto-fills from 'Appendix A Summary (Inputs)'. Review results; do not edit formula cells.</t>
  </si>
  <si>
    <t>Total STEP Budget (from EGrAMS)</t>
  </si>
  <si>
    <t>Participant Services Expenditure Summary (complete this table)</t>
  </si>
  <si>
    <t>Category</t>
  </si>
  <si>
    <t>Amount ($)</t>
  </si>
  <si>
    <t>Included as Participant Service? (Y/N)</t>
  </si>
  <si>
    <t>Explanation (brief)</t>
  </si>
  <si>
    <t>Notes (optional)</t>
  </si>
  <si>
    <t>Training &amp; Tuition</t>
  </si>
  <si>
    <t>Y</t>
  </si>
  <si>
    <t>Other Eligible Participant Services (describe)</t>
  </si>
  <si>
    <t>Indirect Costs (excluded)</t>
  </si>
  <si>
    <t>N</t>
  </si>
  <si>
    <t>General Administration / Overhead (excluded)</t>
  </si>
  <si>
    <t>TOTAL Participant Services (Included = Y)</t>
  </si>
  <si>
    <t>Participant Services Percentage</t>
  </si>
  <si>
    <t>Required Narrative Statement (copy/paste into Appendix B Budget Narrative)</t>
  </si>
  <si>
    <t>At least fifty percent (50%) of the total STEP award is allocated to Participant Services, as defined in Appendix G. Costs included in the Participant Services calculation are directly attributable to participant training, supports, and employment outcomes, and are consistent with the costs entered in EGrAMS.</t>
  </si>
  <si>
    <t>Enter all budget amounts in this sheet.</t>
  </si>
  <si>
    <t>Do not edit formula cells.</t>
  </si>
  <si>
    <t>The Validation tab automatically confirms whether</t>
  </si>
  <si>
    <t>at least 50% of STEP funds support participant services.</t>
  </si>
  <si>
    <t>Enter amounts ONLY in the yellow cells (B7:B15). Total STEP request (B3) auto-calculates.</t>
  </si>
  <si>
    <t>Check: Total STEP Request equals sum of all budget categories</t>
  </si>
  <si>
    <t>Sum of budget categories that qualify toward the STEP Participant Services requirement.</t>
  </si>
  <si>
    <t>Participant Service Amount ($) (Applicant Input - Enter Amounts Here)</t>
  </si>
  <si>
    <t>Only the portion of staff time delivering direct services to STEP participants may be counted. Administrative or general program management duties do not qualify.</t>
  </si>
  <si>
    <t>Instructors/Trainers (Direct Instruction)
Training or Program Coordinators
Apprenticeship Coordinators or Training Directors
Participant Support Staff
Placement or Rentention Support Staff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</si>
</sst>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164" formatCode="0.0%"/>
    <numFmt numFmtId="165" formatCode="\$#,##0"/>
  </numFmts>
  <fonts count="20" x14ac:knownFonts="1">
    <font>
      <sz val="11"/>
      <color theme="1"/>
      <name val="Calibri"/>
      <family val="2"/>
      <scheme val="minor"/>
    </font>
    <font>
      <b/>
      <sz val="14"/>
      <color rgb="FF1F4E79"/>
      <name val="Aptos"/>
      <family val="2"/>
    </font>
    <font>
      <sz val="11"/>
      <color theme="1"/>
      <name val="Aptos"/>
      <family val="2"/>
    </font>
    <font>
      <b/>
      <sz val="11"/>
      <name val="Aptos"/>
      <family val="2"/>
    </font>
    <font>
      <sz val="11"/>
      <color rgb="FF0000FF"/>
      <name val="Aptos"/>
      <family val="2"/>
    </font>
    <font>
      <b/>
      <sz val="11"/>
      <color rgb="FFFFFFFF"/>
      <name val="Aptos"/>
      <family val="2"/>
    </font>
    <font>
      <sz val="10"/>
      <color theme="1"/>
      <name val="Aptos"/>
      <family val="2"/>
    </font>
    <font>
      <sz val="10"/>
      <color rgb="FF0000FF"/>
      <name val="Aptos"/>
      <family val="2"/>
    </font>
    <font>
      <b/>
      <sz val="10"/>
      <name val="Aptos"/>
      <family val="2"/>
    </font>
    <font>
      <b/>
      <sz val="11"/>
      <name val="Calibri"/>
      <family val="2"/>
    </font>
    <font>
      <i/>
      <sz val="11"/>
      <color rgb="FF404040"/>
      <name val="Calibri"/>
      <family val="2"/>
    </font>
    <font>
      <b/>
      <sz val="11"/>
      <color theme="0"/>
      <name val="Calibri"/>
      <family val="2"/>
      <scheme val="minor"/>
    </font>
    <font>
      <sz val="9"/>
      <color indexed="81"/>
      <name val="Tahoma"/>
      <family val="2"/>
    </font>
    <font>
      <sz val="9"/>
      <color indexed="81"/>
      <name val="Aptos"/>
      <family val="2"/>
    </font>
    <font>
      <b/>
      <sz val="10"/>
      <color theme="1"/>
      <name val="Aptos"/>
      <family val="2"/>
    </font>
    <font>
      <b/>
      <sz val="12"/>
      <color theme="1"/>
      <name val="Aptos"/>
      <family val="2"/>
    </font>
    <font>
      <i/>
      <sz val="11"/>
      <color rgb="FF404040"/>
      <name val="Aptos"/>
      <family val="2"/>
    </font>
    <font>
      <b/>
      <sz val="12"/>
      <color rgb="FF9C0006"/>
      <name val="Aptos ExtraBold"/>
      <family val="2"/>
    </font>
    <font>
      <b/>
      <sz val="12"/>
      <name val="Aptos ExtraBold"/>
      <family val="2"/>
    </font>
    <font>
      <b/>
      <sz val="10"/>
      <color rgb="FF0000FF"/>
      <name val="Aptos"/>
      <family val="2"/>
    </font>
  </fonts>
  <fills count="7">
    <fill>
      <patternFill patternType="none"/>
    </fill>
    <fill>
      <patternFill patternType="gray125"/>
    </fill>
    <fill>
      <patternFill patternType="solid">
        <fgColor rgb="FF1F4E79"/>
      </patternFill>
    </fill>
    <fill>
      <patternFill patternType="solid">
        <fgColor rgb="FFFFF2CC"/>
      </patternFill>
    </fill>
    <fill>
      <patternFill patternType="solid">
        <fgColor rgb="FFFFC7CE"/>
      </patternFill>
    </fill>
    <fill>
      <patternFill patternType="solid">
        <fgColor rgb="FFFFF2CC"/>
        <bgColor indexed="64"/>
      </patternFill>
    </fill>
    <fill>
      <patternFill patternType="solid">
        <fgColor theme="3"/>
        <bgColor indexed="64"/>
      </patternFill>
    </fill>
  </fills>
  <borders count="33">
    <border>
      <left/>
      <right/>
      <top/>
      <bottom/>
      <diagonal/>
    </border>
    <border>
      <left style="thin">
        <color rgb="FF9E9E9E"/>
      </left>
      <right style="thin">
        <color rgb="FF9E9E9E"/>
      </right>
      <top style="thin">
        <color rgb="FF9E9E9E"/>
      </top>
      <bottom style="thin">
        <color rgb="FF9E9E9E"/>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rgb="FF9E9E9E"/>
      </right>
      <top style="thin">
        <color rgb="FF9E9E9E"/>
      </top>
      <bottom style="thin">
        <color rgb="FF9E9E9E"/>
      </bottom>
      <diagonal/>
    </border>
    <border>
      <left style="thin">
        <color rgb="FF9E9E9E"/>
      </left>
      <right style="medium">
        <color indexed="64"/>
      </right>
      <top style="thin">
        <color rgb="FF9E9E9E"/>
      </top>
      <bottom style="thin">
        <color rgb="FF9E9E9E"/>
      </bottom>
      <diagonal/>
    </border>
    <border>
      <left/>
      <right style="medium">
        <color indexed="64"/>
      </right>
      <top/>
      <bottom/>
      <diagonal/>
    </border>
    <border>
      <left style="medium">
        <color indexed="64"/>
      </left>
      <right style="thin">
        <color rgb="FF9E9E9E"/>
      </right>
      <top style="thin">
        <color rgb="FF9E9E9E"/>
      </top>
      <bottom style="medium">
        <color indexed="64"/>
      </bottom>
      <diagonal/>
    </border>
    <border>
      <left style="thin">
        <color rgb="FF9E9E9E"/>
      </left>
      <right style="thin">
        <color rgb="FF9E9E9E"/>
      </right>
      <top style="thin">
        <color rgb="FF9E9E9E"/>
      </top>
      <bottom style="medium">
        <color indexed="64"/>
      </bottom>
      <diagonal/>
    </border>
    <border>
      <left style="thin">
        <color rgb="FF9E9E9E"/>
      </left>
      <right style="medium">
        <color indexed="64"/>
      </right>
      <top style="thin">
        <color rgb="FF9E9E9E"/>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rgb="FF9E9E9E"/>
      </right>
      <top style="medium">
        <color indexed="64"/>
      </top>
      <bottom style="medium">
        <color indexed="64"/>
      </bottom>
      <diagonal/>
    </border>
    <border>
      <left style="thin">
        <color rgb="FF9E9E9E"/>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67">
    <xf numFmtId="0" fontId="0" fillId="0" borderId="0" xfId="0"/>
    <xf numFmtId="0" fontId="2" fillId="0" borderId="0" xfId="0" applyFont="1"/>
    <xf numFmtId="0" fontId="3" fillId="0" borderId="0" xfId="0" applyFont="1"/>
    <xf numFmtId="6" fontId="4" fillId="0" borderId="0" xfId="0" applyNumberFormat="1" applyFont="1"/>
    <xf numFmtId="0" fontId="6" fillId="0" borderId="0" xfId="0" applyFont="1"/>
    <xf numFmtId="165" fontId="9" fillId="0" borderId="1" xfId="0" applyNumberFormat="1" applyFont="1" applyBorder="1"/>
    <xf numFmtId="0" fontId="1" fillId="0" borderId="0" xfId="0" applyFont="1" applyAlignment="1">
      <alignment horizontal="left" vertical="center"/>
    </xf>
    <xf numFmtId="0" fontId="10" fillId="0" borderId="0" xfId="0" applyFont="1" applyAlignment="1">
      <alignment wrapText="1"/>
    </xf>
    <xf numFmtId="0" fontId="15" fillId="0" borderId="0" xfId="0" applyFont="1"/>
    <xf numFmtId="0" fontId="5"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6" fillId="0" borderId="8" xfId="0" applyFont="1" applyBorder="1"/>
    <xf numFmtId="0" fontId="6" fillId="0" borderId="12" xfId="0" applyFont="1" applyBorder="1" applyAlignment="1">
      <alignment vertical="top" wrapText="1"/>
    </xf>
    <xf numFmtId="165" fontId="19" fillId="3" borderId="12" xfId="0" applyNumberFormat="1" applyFont="1" applyFill="1" applyBorder="1" applyAlignment="1" applyProtection="1">
      <alignment vertical="top" wrapText="1"/>
      <protection locked="0"/>
    </xf>
    <xf numFmtId="0" fontId="6" fillId="0" borderId="17" xfId="0" applyFont="1" applyBorder="1" applyAlignment="1">
      <alignment vertical="top" wrapText="1"/>
    </xf>
    <xf numFmtId="165" fontId="19" fillId="3" borderId="14" xfId="0" applyNumberFormat="1" applyFont="1" applyFill="1" applyBorder="1" applyAlignment="1" applyProtection="1">
      <alignment vertical="top" wrapText="1"/>
      <protection locked="0"/>
    </xf>
    <xf numFmtId="0" fontId="6" fillId="0" borderId="14" xfId="0" applyFont="1" applyBorder="1" applyAlignment="1">
      <alignment vertical="top" wrapText="1"/>
    </xf>
    <xf numFmtId="0" fontId="6" fillId="0" borderId="15" xfId="0" applyFont="1" applyBorder="1" applyAlignment="1">
      <alignment vertical="top" wrapText="1"/>
    </xf>
    <xf numFmtId="0" fontId="8" fillId="0" borderId="18" xfId="0" applyFont="1" applyBorder="1"/>
    <xf numFmtId="6" fontId="6" fillId="0" borderId="20" xfId="0" applyNumberFormat="1" applyFont="1" applyBorder="1"/>
    <xf numFmtId="0" fontId="6" fillId="0" borderId="20" xfId="0" applyFont="1" applyBorder="1" applyAlignment="1">
      <alignment horizontal="left" vertical="top" wrapText="1"/>
    </xf>
    <xf numFmtId="0" fontId="6" fillId="0" borderId="20" xfId="0" applyFont="1" applyBorder="1" applyAlignment="1">
      <alignment horizontal="center" vertical="center" wrapText="1"/>
    </xf>
    <xf numFmtId="0" fontId="6" fillId="0" borderId="19" xfId="0" applyFont="1" applyBorder="1" applyAlignment="1">
      <alignment horizontal="center" vertical="center" wrapText="1"/>
    </xf>
    <xf numFmtId="164" fontId="2" fillId="0" borderId="23" xfId="0" applyNumberFormat="1" applyFont="1" applyBorder="1" applyAlignment="1">
      <alignment vertical="center"/>
    </xf>
    <xf numFmtId="0" fontId="18" fillId="0" borderId="24" xfId="0" applyFont="1" applyBorder="1" applyAlignment="1">
      <alignment vertical="center"/>
    </xf>
    <xf numFmtId="0" fontId="8" fillId="0" borderId="2" xfId="0" applyFont="1" applyBorder="1" applyAlignment="1">
      <alignment vertical="center"/>
    </xf>
    <xf numFmtId="0" fontId="3" fillId="0" borderId="25" xfId="0" applyFont="1" applyBorder="1" applyAlignment="1">
      <alignment vertical="center"/>
    </xf>
    <xf numFmtId="0" fontId="5" fillId="2" borderId="26"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17" fillId="4" borderId="29" xfId="0" applyFont="1" applyFill="1" applyBorder="1"/>
    <xf numFmtId="165" fontId="19" fillId="0" borderId="1" xfId="0" applyNumberFormat="1" applyFont="1" applyBorder="1" applyAlignment="1">
      <alignment vertical="top" wrapText="1"/>
    </xf>
    <xf numFmtId="0" fontId="7" fillId="0" borderId="1" xfId="0" applyFont="1" applyBorder="1" applyAlignment="1">
      <alignment vertical="top" wrapText="1"/>
    </xf>
    <xf numFmtId="0" fontId="7" fillId="0" borderId="7" xfId="0" applyFont="1" applyBorder="1" applyAlignment="1">
      <alignment vertical="top" wrapText="1"/>
    </xf>
    <xf numFmtId="165" fontId="19" fillId="0" borderId="10" xfId="0" applyNumberFormat="1" applyFont="1" applyBorder="1" applyAlignment="1">
      <alignment vertical="top" wrapText="1"/>
    </xf>
    <xf numFmtId="0" fontId="7" fillId="0" borderId="10" xfId="0" applyFont="1" applyBorder="1" applyAlignment="1">
      <alignment vertical="top" wrapText="1"/>
    </xf>
    <xf numFmtId="0" fontId="7" fillId="0" borderId="11" xfId="0" applyFont="1" applyBorder="1" applyAlignment="1">
      <alignment vertical="top" wrapText="1"/>
    </xf>
    <xf numFmtId="0" fontId="3" fillId="0" borderId="21" xfId="0" applyFont="1" applyBorder="1"/>
    <xf numFmtId="6" fontId="2" fillId="0" borderId="22" xfId="0" applyNumberFormat="1" applyFont="1" applyBorder="1"/>
    <xf numFmtId="0" fontId="3" fillId="0" borderId="2" xfId="0" applyFont="1" applyBorder="1" applyAlignment="1">
      <alignment vertical="center"/>
    </xf>
    <xf numFmtId="164" fontId="2" fillId="0" borderId="5" xfId="0" applyNumberFormat="1" applyFont="1" applyBorder="1" applyAlignment="1">
      <alignment vertical="center"/>
    </xf>
    <xf numFmtId="0" fontId="18" fillId="0" borderId="2" xfId="0" applyFont="1" applyBorder="1" applyAlignment="1">
      <alignment vertical="center"/>
    </xf>
    <xf numFmtId="0" fontId="11" fillId="6" borderId="27" xfId="0" applyFont="1" applyFill="1" applyBorder="1" applyAlignment="1">
      <alignment horizontal="center" wrapText="1"/>
    </xf>
    <xf numFmtId="0" fontId="14" fillId="0" borderId="16" xfId="0" applyFont="1" applyBorder="1" applyAlignment="1">
      <alignment vertical="top" wrapText="1"/>
    </xf>
    <xf numFmtId="0" fontId="14" fillId="0" borderId="13" xfId="0" applyFont="1" applyBorder="1" applyAlignment="1">
      <alignment vertical="top" wrapText="1"/>
    </xf>
    <xf numFmtId="0" fontId="14" fillId="0" borderId="28" xfId="0" applyFont="1" applyBorder="1" applyAlignment="1">
      <alignment wrapText="1"/>
    </xf>
    <xf numFmtId="0" fontId="14" fillId="0" borderId="6" xfId="0" applyFont="1" applyBorder="1" applyAlignment="1">
      <alignment vertical="top" wrapText="1"/>
    </xf>
    <xf numFmtId="0" fontId="14" fillId="0" borderId="9" xfId="0" applyFont="1" applyBorder="1" applyAlignment="1">
      <alignment vertical="top" wrapText="1"/>
    </xf>
    <xf numFmtId="0" fontId="4" fillId="0" borderId="2" xfId="0" applyFont="1" applyBorder="1" applyAlignment="1">
      <alignment vertical="center"/>
    </xf>
    <xf numFmtId="0" fontId="1" fillId="0" borderId="0" xfId="0" applyFont="1" applyAlignment="1">
      <alignment horizontal="left" vertical="center"/>
    </xf>
    <xf numFmtId="0" fontId="2" fillId="0" borderId="0" xfId="0" applyFont="1"/>
    <xf numFmtId="0" fontId="5" fillId="2" borderId="0" xfId="0" applyFont="1" applyFill="1" applyAlignment="1">
      <alignment horizontal="left" vertical="center"/>
    </xf>
    <xf numFmtId="0" fontId="5" fillId="2" borderId="3" xfId="0" applyFont="1" applyFill="1" applyBorder="1" applyAlignment="1">
      <alignment horizontal="left" vertical="center"/>
    </xf>
    <xf numFmtId="0" fontId="2" fillId="0" borderId="4" xfId="0" applyFont="1" applyBorder="1"/>
    <xf numFmtId="0" fontId="2" fillId="0" borderId="5" xfId="0" applyFont="1" applyBorder="1"/>
    <xf numFmtId="0" fontId="16" fillId="0" borderId="0" xfId="0" applyFont="1" applyAlignment="1">
      <alignment wrapText="1"/>
    </xf>
    <xf numFmtId="0" fontId="4" fillId="0" borderId="21" xfId="0" applyFont="1" applyBorder="1" applyAlignment="1">
      <alignment vertical="center"/>
    </xf>
    <xf numFmtId="0" fontId="0" fillId="0" borderId="23" xfId="0" applyBorder="1"/>
    <xf numFmtId="0" fontId="2" fillId="0" borderId="0" xfId="0" applyFont="1" applyAlignment="1">
      <alignment vertical="top" wrapText="1"/>
    </xf>
    <xf numFmtId="0" fontId="1" fillId="0" borderId="0" xfId="0" applyFont="1" applyAlignment="1">
      <alignment horizontal="left"/>
    </xf>
    <xf numFmtId="0" fontId="10" fillId="0" borderId="0" xfId="0" applyFont="1" applyAlignment="1">
      <alignment wrapText="1"/>
    </xf>
    <xf numFmtId="0" fontId="14" fillId="0" borderId="30" xfId="0" applyFont="1" applyBorder="1" applyAlignment="1">
      <alignment vertical="top" wrapText="1"/>
    </xf>
    <xf numFmtId="165" fontId="19" fillId="5" borderId="31" xfId="0" applyNumberFormat="1" applyFont="1" applyFill="1" applyBorder="1" applyAlignment="1" applyProtection="1">
      <alignment vertical="top" wrapText="1"/>
      <protection locked="0"/>
    </xf>
    <xf numFmtId="0" fontId="6" fillId="0" borderId="31" xfId="0" applyFont="1" applyBorder="1" applyAlignment="1">
      <alignment vertical="top" wrapText="1"/>
    </xf>
    <xf numFmtId="0" fontId="6" fillId="0" borderId="32" xfId="0" applyFont="1" applyBorder="1" applyAlignment="1">
      <alignment vertical="top" wrapText="1"/>
    </xf>
    <xf numFmtId="0" fontId="6" fillId="0" borderId="8" xfId="0" applyFont="1" applyBorder="1" applyAlignment="1">
      <alignment vertical="center" wrapText="1"/>
    </xf>
  </cellXfs>
  <cellStyles count="1">
    <cellStyle name="Normal" xfId="0" builtinId="0"/>
  </cellStyles>
  <dxfs count="7">
    <dxf>
      <font>
        <b/>
        <color rgb="FF9C0006"/>
      </font>
      <fill>
        <patternFill patternType="solid">
          <fgColor rgb="FFFFC7CE"/>
        </patternFill>
      </fill>
    </dxf>
    <dxf>
      <font>
        <b/>
        <color rgb="FF006100"/>
      </font>
      <fill>
        <patternFill patternType="solid">
          <fgColor rgb="FFC6EFCE"/>
        </patternFill>
      </fill>
    </dxf>
    <dxf>
      <font>
        <b/>
        <color rgb="FF9C0006"/>
      </font>
      <fill>
        <patternFill>
          <bgColor rgb="FFFFC7CE"/>
        </patternFill>
      </fill>
    </dxf>
    <dxf>
      <font>
        <b/>
        <color rgb="FF006100"/>
      </font>
      <fill>
        <patternFill>
          <bgColor rgb="FFC6EFCE"/>
        </patternFill>
      </fill>
    </dxf>
    <dxf>
      <font>
        <b/>
        <color rgb="FF9C0006"/>
      </font>
      <fill>
        <patternFill>
          <bgColor rgb="FFFFC7CE"/>
        </patternFill>
      </fill>
    </dxf>
    <dxf>
      <font>
        <b/>
        <color rgb="FF006100"/>
      </font>
      <fill>
        <patternFill>
          <bgColor rgb="FFC6EFCE"/>
        </patternFill>
      </fill>
    </dxf>
    <dxf>
      <font>
        <b/>
        <color rgb="FF006100"/>
      </font>
      <fill>
        <patternFill patternType="solid">
          <fgColor rgb="FFC6EFCE"/>
        </patternFill>
      </fill>
    </dxf>
  </dxfs>
  <tableStyles count="0" defaultTableStyle="TableStyleMedium2" defaultPivotStyle="PivotStyleLight16"/>
  <colors>
    <mruColors>
      <color rgb="FF0000FF"/>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a:srgbClr val="000000">
                <a:alpha val="38000"/>
              </a:srgbClr>
            </a:outerShdw>
          </a:effectLst>
        </a:effectStyle>
        <a:effectStyle>
          <a:effectLst>
            <a:outerShdw blurRad="40000" dist="23000" dir="5400000">
              <a:srgbClr val="000000">
                <a:alpha val="35000"/>
              </a:srgbClr>
            </a:outerShdw>
          </a:effectLst>
        </a:effectStyle>
        <a:effectStyle>
          <a:effectLst>
            <a:outerShdw blurRad="40000" dist="23000" dir="540000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5"/>
  <sheetViews>
    <sheetView showGridLines="0" tabSelected="1" zoomScale="90" zoomScaleNormal="90" workbookViewId="0">
      <selection activeCell="H18" sqref="H18"/>
    </sheetView>
  </sheetViews>
  <sheetFormatPr defaultColWidth="9.140625" defaultRowHeight="15" x14ac:dyDescent="0.25"/>
  <cols>
    <col min="1" max="1" width="44" style="1" customWidth="1"/>
    <col min="2" max="2" width="33.28515625" style="1" customWidth="1"/>
    <col min="3" max="3" width="34" style="1" customWidth="1"/>
    <col min="4" max="4" width="18" style="1" customWidth="1"/>
    <col min="5" max="5" width="53.28515625" style="1" customWidth="1"/>
    <col min="6" max="7" width="9.140625" style="1" customWidth="1"/>
    <col min="8" max="8" width="9.140625" style="1"/>
    <col min="9" max="9" width="9.140625" style="1" customWidth="1"/>
    <col min="10" max="16384" width="9.140625" style="1"/>
  </cols>
  <sheetData>
    <row r="1" spans="1:6" ht="18" customHeight="1" x14ac:dyDescent="0.25">
      <c r="A1" s="50" t="s">
        <v>0</v>
      </c>
      <c r="B1" s="51"/>
      <c r="C1" s="51"/>
      <c r="D1" s="51"/>
      <c r="E1" s="51"/>
    </row>
    <row r="2" spans="1:6" ht="18" customHeight="1" x14ac:dyDescent="0.25">
      <c r="A2" s="6"/>
    </row>
    <row r="3" spans="1:6" ht="18" customHeight="1" x14ac:dyDescent="0.25">
      <c r="A3" s="1" t="s">
        <v>64</v>
      </c>
    </row>
    <row r="4" spans="1:6" ht="18" customHeight="1" x14ac:dyDescent="0.25">
      <c r="A4" s="1" t="s">
        <v>65</v>
      </c>
    </row>
    <row r="5" spans="1:6" ht="18" customHeight="1" x14ac:dyDescent="0.25">
      <c r="A5" s="6"/>
    </row>
    <row r="6" spans="1:6" ht="18" customHeight="1" x14ac:dyDescent="0.25">
      <c r="A6" s="1" t="s">
        <v>66</v>
      </c>
    </row>
    <row r="7" spans="1:6" ht="18" customHeight="1" x14ac:dyDescent="0.25">
      <c r="A7" s="1" t="s">
        <v>67</v>
      </c>
      <c r="F7" s="4"/>
    </row>
    <row r="8" spans="1:6" ht="18" customHeight="1" x14ac:dyDescent="0.25">
      <c r="A8" s="6"/>
    </row>
    <row r="9" spans="1:6" x14ac:dyDescent="0.25">
      <c r="A9" s="56" t="s">
        <v>68</v>
      </c>
      <c r="B9" s="51"/>
      <c r="C9" s="51"/>
      <c r="D9" s="51"/>
    </row>
    <row r="10" spans="1:6" x14ac:dyDescent="0.25">
      <c r="A10" s="7"/>
    </row>
    <row r="11" spans="1:6" ht="15.75" x14ac:dyDescent="0.25">
      <c r="A11" s="8" t="s">
        <v>1</v>
      </c>
      <c r="B11" s="5">
        <f>SUM(B15:B23)</f>
        <v>0</v>
      </c>
    </row>
    <row r="12" spans="1:6" ht="15.75" thickBot="1" x14ac:dyDescent="0.3"/>
    <row r="13" spans="1:6" ht="20.100000000000001" customHeight="1" x14ac:dyDescent="0.25">
      <c r="A13" s="53" t="s">
        <v>2</v>
      </c>
      <c r="B13" s="54"/>
      <c r="C13" s="54"/>
      <c r="D13" s="54"/>
      <c r="E13" s="55"/>
    </row>
    <row r="14" spans="1:6" ht="51" customHeight="1" thickBot="1" x14ac:dyDescent="0.3">
      <c r="A14" s="28" t="s">
        <v>3</v>
      </c>
      <c r="B14" s="43" t="s">
        <v>71</v>
      </c>
      <c r="C14" s="29" t="s">
        <v>4</v>
      </c>
      <c r="D14" s="29" t="s">
        <v>5</v>
      </c>
      <c r="E14" s="30" t="s">
        <v>6</v>
      </c>
    </row>
    <row r="15" spans="1:6" ht="36" customHeight="1" x14ac:dyDescent="0.25">
      <c r="A15" s="62" t="s">
        <v>7</v>
      </c>
      <c r="B15" s="63">
        <v>0</v>
      </c>
      <c r="C15" s="64" t="s">
        <v>8</v>
      </c>
      <c r="D15" s="64" t="s">
        <v>9</v>
      </c>
      <c r="E15" s="65" t="s">
        <v>10</v>
      </c>
    </row>
    <row r="16" spans="1:6" ht="36" customHeight="1" x14ac:dyDescent="0.25">
      <c r="A16" s="44" t="s">
        <v>11</v>
      </c>
      <c r="B16" s="14">
        <v>0</v>
      </c>
      <c r="C16" s="13" t="s">
        <v>12</v>
      </c>
      <c r="D16" s="13" t="s">
        <v>9</v>
      </c>
      <c r="E16" s="15" t="s">
        <v>13</v>
      </c>
    </row>
    <row r="17" spans="1:5" ht="78.75" customHeight="1" x14ac:dyDescent="0.25">
      <c r="A17" s="44" t="s">
        <v>14</v>
      </c>
      <c r="B17" s="14">
        <v>0</v>
      </c>
      <c r="C17" s="13" t="s">
        <v>72</v>
      </c>
      <c r="D17" s="13" t="s">
        <v>15</v>
      </c>
      <c r="E17" s="66" t="s">
        <v>73</v>
      </c>
    </row>
    <row r="18" spans="1:5" ht="36" customHeight="1" x14ac:dyDescent="0.25">
      <c r="A18" s="44" t="s">
        <v>16</v>
      </c>
      <c r="B18" s="14">
        <v>0</v>
      </c>
      <c r="C18" s="13" t="s">
        <v>17</v>
      </c>
      <c r="D18" s="13" t="s">
        <v>15</v>
      </c>
      <c r="E18" s="15" t="s">
        <v>18</v>
      </c>
    </row>
    <row r="19" spans="1:5" ht="39.75" customHeight="1" x14ac:dyDescent="0.25">
      <c r="A19" s="44" t="s">
        <v>19</v>
      </c>
      <c r="B19" s="14">
        <v>0</v>
      </c>
      <c r="C19" s="13" t="s">
        <v>20</v>
      </c>
      <c r="D19" s="13" t="s">
        <v>9</v>
      </c>
      <c r="E19" s="15" t="s">
        <v>21</v>
      </c>
    </row>
    <row r="20" spans="1:5" ht="36" customHeight="1" x14ac:dyDescent="0.25">
      <c r="A20" s="44" t="s">
        <v>22</v>
      </c>
      <c r="B20" s="14">
        <v>0</v>
      </c>
      <c r="C20" s="13" t="s">
        <v>23</v>
      </c>
      <c r="D20" s="13" t="s">
        <v>24</v>
      </c>
      <c r="E20" s="15" t="s">
        <v>25</v>
      </c>
    </row>
    <row r="21" spans="1:5" ht="36" customHeight="1" x14ac:dyDescent="0.25">
      <c r="A21" s="44" t="s">
        <v>26</v>
      </c>
      <c r="B21" s="14">
        <v>0</v>
      </c>
      <c r="C21" s="13" t="s">
        <v>27</v>
      </c>
      <c r="D21" s="13" t="s">
        <v>24</v>
      </c>
      <c r="E21" s="15" t="s">
        <v>28</v>
      </c>
    </row>
    <row r="22" spans="1:5" ht="44.25" customHeight="1" x14ac:dyDescent="0.25">
      <c r="A22" s="44" t="s">
        <v>29</v>
      </c>
      <c r="B22" s="14">
        <v>0</v>
      </c>
      <c r="C22" s="13" t="s">
        <v>30</v>
      </c>
      <c r="D22" s="13" t="s">
        <v>31</v>
      </c>
      <c r="E22" s="15" t="s">
        <v>32</v>
      </c>
    </row>
    <row r="23" spans="1:5" ht="36" customHeight="1" thickBot="1" x14ac:dyDescent="0.3">
      <c r="A23" s="45" t="s">
        <v>33</v>
      </c>
      <c r="B23" s="16">
        <v>0</v>
      </c>
      <c r="C23" s="17" t="s">
        <v>34</v>
      </c>
      <c r="D23" s="17" t="s">
        <v>31</v>
      </c>
      <c r="E23" s="18" t="s">
        <v>35</v>
      </c>
    </row>
    <row r="24" spans="1:5" ht="27.75" thickBot="1" x14ac:dyDescent="0.3">
      <c r="A24" s="46" t="s">
        <v>69</v>
      </c>
      <c r="B24" s="31" t="str">
        <f>IF(ABS(B11-SUM(B15:B23))&lt;0.01,"OK","CHECK")</f>
        <v>OK</v>
      </c>
      <c r="C24" s="4"/>
      <c r="D24" s="4"/>
      <c r="E24" s="12"/>
    </row>
    <row r="25" spans="1:5" ht="39" customHeight="1" thickBot="1" x14ac:dyDescent="0.3">
      <c r="A25" s="19" t="s">
        <v>36</v>
      </c>
      <c r="B25" s="20">
        <f>SUM(B15:B21)</f>
        <v>0</v>
      </c>
      <c r="C25" s="21" t="s">
        <v>70</v>
      </c>
      <c r="D25" s="22" t="s">
        <v>37</v>
      </c>
      <c r="E25" s="23" t="s">
        <v>37</v>
      </c>
    </row>
    <row r="26" spans="1:5" ht="15.75" thickBot="1" x14ac:dyDescent="0.3"/>
    <row r="27" spans="1:5" ht="15.75" thickBot="1" x14ac:dyDescent="0.3">
      <c r="A27" s="26" t="s">
        <v>38</v>
      </c>
      <c r="B27" s="24">
        <f>IF($B$11=0,0,$B$25/$B$11)</f>
        <v>0</v>
      </c>
    </row>
    <row r="28" spans="1:5" ht="16.5" thickBot="1" x14ac:dyDescent="0.3">
      <c r="A28" s="27" t="s">
        <v>39</v>
      </c>
      <c r="B28" s="25" t="str">
        <f>IF($B$27&gt;=0.5,"YES","NO")</f>
        <v>NO</v>
      </c>
    </row>
    <row r="31" spans="1:5" ht="20.100000000000001" customHeight="1" x14ac:dyDescent="0.25">
      <c r="A31" s="52" t="s">
        <v>40</v>
      </c>
      <c r="B31" s="51"/>
      <c r="C31" s="51"/>
      <c r="D31" s="51"/>
      <c r="E31" s="51"/>
    </row>
    <row r="32" spans="1:5" x14ac:dyDescent="0.25">
      <c r="A32" s="59" t="s">
        <v>41</v>
      </c>
      <c r="B32" s="51"/>
      <c r="C32" s="51"/>
      <c r="D32" s="51"/>
      <c r="E32" s="51"/>
    </row>
    <row r="33" spans="1:5" ht="15.75" thickBot="1" x14ac:dyDescent="0.3">
      <c r="A33" s="51"/>
      <c r="B33" s="51"/>
      <c r="C33" s="51"/>
      <c r="D33" s="51"/>
      <c r="E33" s="51"/>
    </row>
    <row r="34" spans="1:5" ht="15.75" thickBot="1" x14ac:dyDescent="0.3">
      <c r="A34" s="2" t="s">
        <v>42</v>
      </c>
      <c r="B34" s="49"/>
      <c r="C34" s="2" t="s">
        <v>43</v>
      </c>
      <c r="D34" s="57"/>
      <c r="E34" s="58"/>
    </row>
    <row r="35" spans="1:5" ht="15.75" thickBot="1" x14ac:dyDescent="0.3">
      <c r="A35" s="2" t="s">
        <v>44</v>
      </c>
      <c r="B35" s="49"/>
    </row>
  </sheetData>
  <mergeCells count="8">
    <mergeCell ref="B35"/>
    <mergeCell ref="B34"/>
    <mergeCell ref="A1:E1"/>
    <mergeCell ref="A31:E31"/>
    <mergeCell ref="A13:E13"/>
    <mergeCell ref="A9:D9"/>
    <mergeCell ref="D34:E34"/>
    <mergeCell ref="A32:E33"/>
  </mergeCells>
  <conditionalFormatting sqref="B24">
    <cfRule type="expression" dxfId="6" priority="3">
      <formula>B24="OK"</formula>
    </cfRule>
  </conditionalFormatting>
  <conditionalFormatting sqref="B28">
    <cfRule type="expression" dxfId="5" priority="1">
      <formula>B28="YES"</formula>
    </cfRule>
    <cfRule type="expression" dxfId="4" priority="2">
      <formula>B28="NO"</formula>
    </cfRule>
  </conditionalFormatting>
  <dataValidations count="2">
    <dataValidation type="decimal" operator="greaterThanOrEqual" errorTitle="Invalid amount" error="Enter a number 0 or greater." promptTitle="Budget amount" prompt="Enter whole dollars (0 or greater)." sqref="B15:B23" xr:uid="{00000000-0002-0000-0000-000000000000}">
      <formula1>0</formula1>
    </dataValidation>
    <dataValidation allowBlank="1" showInputMessage="1" showErrorMessage="1" promptTitle="STEP Budget Alignment Check" prompt="Confirm that the total STEP request in this worksheet matches the total STEP amount requested in EGrAMS." sqref="B11" xr:uid="{8EF7C7D8-5088-4B7D-8CCF-7AABA8DFE8EE}"/>
  </dataValidations>
  <pageMargins left="0.7" right="0.7" top="0.75" bottom="0.75" header="0.3" footer="0.3"/>
  <pageSetup orientation="portrait"/>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7"/>
  <sheetViews>
    <sheetView showGridLines="0" zoomScale="90" zoomScaleNormal="90" workbookViewId="0">
      <selection activeCell="D21" sqref="D21"/>
    </sheetView>
  </sheetViews>
  <sheetFormatPr defaultColWidth="9.140625" defaultRowHeight="15" x14ac:dyDescent="0.25"/>
  <cols>
    <col min="1" max="1" width="42" style="1" customWidth="1"/>
    <col min="2" max="2" width="16" style="1" customWidth="1"/>
    <col min="3" max="3" width="26" style="1" customWidth="1"/>
    <col min="4" max="4" width="59.42578125" style="1" customWidth="1"/>
    <col min="5" max="5" width="69.85546875" style="1" customWidth="1"/>
    <col min="6" max="7" width="9.140625" style="1" customWidth="1"/>
    <col min="8" max="16384" width="9.140625" style="1"/>
  </cols>
  <sheetData>
    <row r="1" spans="1:5" ht="18" customHeight="1" x14ac:dyDescent="0.3">
      <c r="A1" s="60" t="s">
        <v>45</v>
      </c>
      <c r="B1" s="51"/>
      <c r="C1" s="51"/>
      <c r="D1" s="51"/>
      <c r="E1" s="51"/>
    </row>
    <row r="2" spans="1:5" x14ac:dyDescent="0.25">
      <c r="A2" s="61" t="s">
        <v>46</v>
      </c>
      <c r="B2" s="51"/>
      <c r="C2" s="51"/>
      <c r="D2" s="51"/>
    </row>
    <row r="3" spans="1:5" x14ac:dyDescent="0.25">
      <c r="A3" s="7"/>
    </row>
    <row r="4" spans="1:5" x14ac:dyDescent="0.25">
      <c r="A4" s="2" t="s">
        <v>47</v>
      </c>
      <c r="B4" s="3">
        <f>'Appendix A Summary (Inputs)'!B11</f>
        <v>0</v>
      </c>
    </row>
    <row r="5" spans="1:5" ht="15.75" thickBot="1" x14ac:dyDescent="0.3"/>
    <row r="6" spans="1:5" ht="20.100000000000001" customHeight="1" x14ac:dyDescent="0.25">
      <c r="A6" s="53" t="s">
        <v>48</v>
      </c>
      <c r="B6" s="54"/>
      <c r="C6" s="54"/>
      <c r="D6" s="54"/>
      <c r="E6" s="55"/>
    </row>
    <row r="7" spans="1:5" ht="28.9" customHeight="1" x14ac:dyDescent="0.25">
      <c r="A7" s="10" t="s">
        <v>49</v>
      </c>
      <c r="B7" s="9" t="s">
        <v>50</v>
      </c>
      <c r="C7" s="9" t="s">
        <v>51</v>
      </c>
      <c r="D7" s="9" t="s">
        <v>52</v>
      </c>
      <c r="E7" s="11" t="s">
        <v>53</v>
      </c>
    </row>
    <row r="8" spans="1:5" ht="27.95" customHeight="1" x14ac:dyDescent="0.25">
      <c r="A8" s="47" t="s">
        <v>54</v>
      </c>
      <c r="B8" s="32">
        <f>'Appendix A Summary (Inputs)'!B15</f>
        <v>0</v>
      </c>
      <c r="C8" s="33" t="s">
        <v>55</v>
      </c>
      <c r="D8" s="33"/>
      <c r="E8" s="34"/>
    </row>
    <row r="9" spans="1:5" ht="27.95" customHeight="1" x14ac:dyDescent="0.25">
      <c r="A9" s="47" t="s">
        <v>11</v>
      </c>
      <c r="B9" s="32">
        <f>'Appendix A Summary (Inputs)'!B16</f>
        <v>0</v>
      </c>
      <c r="C9" s="33" t="s">
        <v>55</v>
      </c>
      <c r="D9" s="33"/>
      <c r="E9" s="34"/>
    </row>
    <row r="10" spans="1:5" ht="27.95" customHeight="1" x14ac:dyDescent="0.25">
      <c r="A10" s="47" t="s">
        <v>14</v>
      </c>
      <c r="B10" s="32">
        <f>'Appendix A Summary (Inputs)'!B17</f>
        <v>0</v>
      </c>
      <c r="C10" s="33" t="s">
        <v>55</v>
      </c>
      <c r="D10" s="33"/>
      <c r="E10" s="34"/>
    </row>
    <row r="11" spans="1:5" ht="27.95" customHeight="1" x14ac:dyDescent="0.25">
      <c r="A11" s="47" t="s">
        <v>16</v>
      </c>
      <c r="B11" s="32">
        <f>'Appendix A Summary (Inputs)'!B18</f>
        <v>0</v>
      </c>
      <c r="C11" s="33" t="s">
        <v>55</v>
      </c>
      <c r="D11" s="33"/>
      <c r="E11" s="34"/>
    </row>
    <row r="12" spans="1:5" ht="27.95" customHeight="1" x14ac:dyDescent="0.25">
      <c r="A12" s="47" t="s">
        <v>19</v>
      </c>
      <c r="B12" s="32">
        <f>'Appendix A Summary (Inputs)'!B19</f>
        <v>0</v>
      </c>
      <c r="C12" s="33" t="s">
        <v>55</v>
      </c>
      <c r="D12" s="33"/>
      <c r="E12" s="34"/>
    </row>
    <row r="13" spans="1:5" ht="27.95" customHeight="1" x14ac:dyDescent="0.25">
      <c r="A13" s="47" t="s">
        <v>22</v>
      </c>
      <c r="B13" s="32">
        <f>'Appendix A Summary (Inputs)'!B20</f>
        <v>0</v>
      </c>
      <c r="C13" s="33"/>
      <c r="D13" s="33"/>
      <c r="E13" s="34"/>
    </row>
    <row r="14" spans="1:5" ht="27.95" customHeight="1" x14ac:dyDescent="0.25">
      <c r="A14" s="47" t="s">
        <v>56</v>
      </c>
      <c r="B14" s="32">
        <f>'Appendix A Summary (Inputs)'!B21</f>
        <v>0</v>
      </c>
      <c r="C14" s="33" t="s">
        <v>55</v>
      </c>
      <c r="D14" s="33"/>
      <c r="E14" s="34"/>
    </row>
    <row r="15" spans="1:5" ht="27.95" customHeight="1" x14ac:dyDescent="0.25">
      <c r="A15" s="47" t="s">
        <v>57</v>
      </c>
      <c r="B15" s="32">
        <f>'Appendix A Summary (Inputs)'!B22</f>
        <v>0</v>
      </c>
      <c r="C15" s="33" t="s">
        <v>58</v>
      </c>
      <c r="D15" s="33"/>
      <c r="E15" s="34"/>
    </row>
    <row r="16" spans="1:5" ht="27.95" customHeight="1" thickBot="1" x14ac:dyDescent="0.3">
      <c r="A16" s="48" t="s">
        <v>59</v>
      </c>
      <c r="B16" s="35">
        <f>'Appendix A Summary (Inputs)'!B23</f>
        <v>0</v>
      </c>
      <c r="C16" s="36" t="s">
        <v>58</v>
      </c>
      <c r="D16" s="36"/>
      <c r="E16" s="37"/>
    </row>
    <row r="17" spans="1:5" ht="15.75" thickBot="1" x14ac:dyDescent="0.3"/>
    <row r="18" spans="1:5" ht="15.75" thickBot="1" x14ac:dyDescent="0.3">
      <c r="A18" s="38" t="s">
        <v>60</v>
      </c>
      <c r="B18" s="39">
        <f>SUMPRODUCT((C8:C16="Y")*(B8:B16))</f>
        <v>0</v>
      </c>
    </row>
    <row r="19" spans="1:5" ht="15.75" thickBot="1" x14ac:dyDescent="0.3"/>
    <row r="20" spans="1:5" ht="15.75" thickBot="1" x14ac:dyDescent="0.3">
      <c r="A20" s="40" t="s">
        <v>61</v>
      </c>
      <c r="B20" s="41">
        <f>IF($B$4=0,0,$B$18/$B$4)</f>
        <v>0</v>
      </c>
    </row>
    <row r="21" spans="1:5" ht="16.5" thickBot="1" x14ac:dyDescent="0.3">
      <c r="A21" s="27" t="s">
        <v>39</v>
      </c>
      <c r="B21" s="42" t="str">
        <f>IF($B$20&gt;=0.5,"YES","NO")</f>
        <v>NO</v>
      </c>
    </row>
    <row r="24" spans="1:5" ht="20.100000000000001" customHeight="1" x14ac:dyDescent="0.25">
      <c r="A24" s="52" t="s">
        <v>62</v>
      </c>
      <c r="B24" s="51"/>
      <c r="C24" s="51"/>
      <c r="D24" s="51"/>
      <c r="E24" s="51"/>
    </row>
    <row r="25" spans="1:5" x14ac:dyDescent="0.25">
      <c r="A25" s="59" t="s">
        <v>63</v>
      </c>
      <c r="B25" s="51"/>
      <c r="C25" s="51"/>
      <c r="D25" s="51"/>
      <c r="E25" s="51"/>
    </row>
    <row r="26" spans="1:5" x14ac:dyDescent="0.25">
      <c r="A26" s="51"/>
      <c r="B26" s="51"/>
      <c r="C26" s="51"/>
      <c r="D26" s="51"/>
      <c r="E26" s="51"/>
    </row>
    <row r="27" spans="1:5" x14ac:dyDescent="0.25">
      <c r="A27" s="51"/>
      <c r="B27" s="51"/>
      <c r="C27" s="51"/>
      <c r="D27" s="51"/>
      <c r="E27" s="51"/>
    </row>
  </sheetData>
  <mergeCells count="5">
    <mergeCell ref="A25:E27"/>
    <mergeCell ref="A1:E1"/>
    <mergeCell ref="A6:E6"/>
    <mergeCell ref="A24:E24"/>
    <mergeCell ref="A2:D2"/>
  </mergeCells>
  <conditionalFormatting sqref="B21">
    <cfRule type="expression" dxfId="3" priority="1">
      <formula>B21="YES"</formula>
    </cfRule>
    <cfRule type="expression" dxfId="2" priority="2">
      <formula>B21="NO"</formula>
    </cfRule>
    <cfRule type="expression" dxfId="1" priority="3">
      <formula>$B$21="YES"</formula>
    </cfRule>
    <cfRule type="expression" dxfId="0" priority="4">
      <formula>$B$21="NO"</formula>
    </cfRule>
  </conditionalFormatting>
  <dataValidations count="1">
    <dataValidation allowBlank="1" showInputMessage="1" showErrorMessage="1" promptTitle="STEP Budget Alignment Check" prompt="Confirm that the total STEP request in this worksheet matches the total STEP amount requested in EGrAMS." sqref="B4" xr:uid="{DE03388E-2278-4FCA-9557-8ECC31CEDCD7}"/>
  </dataValidations>
  <pageMargins left="0.7" right="0.7" top="0.75" bottom="0.75" header="0.3" footer="0.3"/>
  <pageSetup orientation="portrait"/>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Appendix A Summary (Inputs)</vt:lpstr>
      <vt:lpstr>50% Validation (Auto)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Steeprow, Jeffrey L (DOL)</dc:creator>
  <cp:lastModifiedBy>Steeprow, Jeffrey L (DOL)</cp:lastModifiedBy>
  <dcterms:created xsi:type="dcterms:W3CDTF">2025-12-31T17:57:04Z</dcterms:created>
  <dcterms:modified xsi:type="dcterms:W3CDTF">2026-03-04T23:41:32Z</dcterms:modified>
</cp:coreProperties>
</file>